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PAGINA 2021 -2024\TRANSPARENCIA\11\2026\PRESIDENCIA\1T\"/>
    </mc:Choice>
  </mc:AlternateContent>
  <xr:revisionPtr revIDLastSave="0" documentId="13_ncr:1_{FF0BD7DF-376A-46C6-945E-F57BCE639AE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191029"/>
</workbook>
</file>

<file path=xl/calcChain.xml><?xml version="1.0" encoding="utf-8"?>
<calcChain xmlns="http://schemas.openxmlformats.org/spreadsheetml/2006/main">
  <c r="P9" i="1" l="1"/>
  <c r="O9" i="1"/>
  <c r="Q9" i="1" s="1"/>
  <c r="P10" i="1"/>
  <c r="R10" i="1" s="1"/>
  <c r="O10" i="1"/>
  <c r="Q10" i="1" s="1"/>
  <c r="R9" i="1"/>
  <c r="R8" i="1"/>
  <c r="Q8" i="1"/>
</calcChain>
</file>

<file path=xl/sharedStrings.xml><?xml version="1.0" encoding="utf-8"?>
<sst xmlns="http://schemas.openxmlformats.org/spreadsheetml/2006/main" count="112" uniqueCount="85">
  <si>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</si>
  <si>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</si>
  <si>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</si>
  <si>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</si>
  <si>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</si>
  <si>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</si>
  <si>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</si>
  <si>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</si>
  <si>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</si>
  <si>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</si>
  <si>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</si>
  <si>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</si>
  <si>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</si>
  <si>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</si>
  <si>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</si>
  <si>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</si>
  <si>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</si>
  <si>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</si>
  <si>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</si>
  <si>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</si>
  <si>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</si>
  <si>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</si>
  <si>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</si>
  <si>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</si>
  <si>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</si>
  <si>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</si>
  <si>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</si>
  <si>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</si>
  <si>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</si>
  <si>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</si>
  <si>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</si>
  <si>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</si>
  <si>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</si>
  <si>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</si>
  <si>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</si>
  <si>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</si>
  <si>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</si>
  <si>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</si>
  <si>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</si>
  <si>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</si>
  <si>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</si>
  <si>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</si>
  <si>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</si>
  <si>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</si>
  <si>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</si>
  <si>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</si>
  <si>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</si>
  <si>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</si>
  <si>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</si>
  <si>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</si>
  <si>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</si>
  <si>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</si>
  <si>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</si>
  <si>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</si>
  <si>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</si>
  <si>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</si>
  <si>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</si>
  <si>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</si>
  <si>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</si>
  <si>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</si>
  <si>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</si>
  <si>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</si>
  <si>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</si>
  <si>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</si>
  <si>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</si>
  <si>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</si>
  <si>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</si>
  <si>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3111-1001-3000-3300-3310</t>
  </si>
  <si>
    <t xml:space="preserve">LIDIA CRISTINA </t>
  </si>
  <si>
    <t xml:space="preserve">MORENO </t>
  </si>
  <si>
    <t xml:space="preserve">JUAREZ </t>
  </si>
  <si>
    <t xml:space="preserve">LAS DE LEY </t>
  </si>
  <si>
    <t xml:space="preserve">PRESIDENCIA </t>
  </si>
  <si>
    <t>3111-1001-3000-3300-3311</t>
  </si>
  <si>
    <t xml:space="preserve">DAVID </t>
  </si>
  <si>
    <t xml:space="preserve">BIJARRO </t>
  </si>
  <si>
    <t xml:space="preserve">LOPEZ </t>
  </si>
  <si>
    <t>3111-1001-3000-3300-3312</t>
  </si>
  <si>
    <t xml:space="preserve">MARISOL </t>
  </si>
  <si>
    <t xml:space="preserve">LEDESMA </t>
  </si>
  <si>
    <t xml:space="preserve">PALACIOS </t>
  </si>
  <si>
    <t xml:space="preserve">SERVICIOS PROFESIONALES POR HONORARIOS </t>
  </si>
  <si>
    <t>http://sanfelipegto.gob.mx/TRANSPARENCIA/11/2026/PRESIDENCIA/1T/MARISOL%20LEDESMA%20PALACIOS.pdf</t>
  </si>
  <si>
    <t>http://sanfelipegto.gob.mx/TRANSPARENCIA/11/2026/PRESIDENCIA/1T/DAVID%20BIJARRO%20LOPEZ.pdf</t>
  </si>
  <si>
    <t>http://sanfelipegto.gob.mx/TRANSPARENCIA/11/2026/PRESIDENCIA/1T/LIDIA%20CRISTINA%20MORELOS%20JUAREZ.pdf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</si>
</sst>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anfelipegto.gob.mx/TRANSPARENCIA/11/2026/PRESIDENCIA/1T/MARISOL%20LEDESMA%20PALACIOS.pdf" TargetMode="External"/><Relationship Id="rId2" Type="http://schemas.openxmlformats.org/officeDocument/2006/relationships/hyperlink" Target="http://sanfelipegto.gob.mx/TRANSPARENCIA/11/2026/PRESIDENCIA/1T/DAVID%20BIJARRO%20LOPEZ.pdf" TargetMode="External"/><Relationship Id="rId1" Type="http://schemas.openxmlformats.org/officeDocument/2006/relationships/hyperlink" Target="http://sanfelipegto.gob.mx/TRANSPARENCIA/11/2026/PRESIDENCIA/1T/LIDIA%20CRISTINA%20MORELOS%20JUA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O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 s="2">
        <v>2026</v>
      </c>
      <c r="B8" s="3">
        <v>46082</v>
      </c>
      <c r="C8" s="3">
        <v>46111</v>
      </c>
      <c r="D8" s="2" t="s">
        <v>62</v>
      </c>
      <c r="E8" s="4" t="s">
        <v>67</v>
      </c>
      <c r="F8" s="2" t="s">
        <v>68</v>
      </c>
      <c r="G8" s="2" t="s">
        <v>69</v>
      </c>
      <c r="H8" s="2" t="s">
        <v>70</v>
      </c>
      <c r="I8" s="2" t="s">
        <v>65</v>
      </c>
      <c r="J8" s="2">
        <v>1</v>
      </c>
      <c r="K8" s="2"/>
      <c r="L8" s="3">
        <v>46023</v>
      </c>
      <c r="M8" s="3">
        <v>46387</v>
      </c>
      <c r="N8" s="2" t="s">
        <v>81</v>
      </c>
      <c r="O8" s="2">
        <v>21152.99</v>
      </c>
      <c r="P8" s="2">
        <v>23850</v>
      </c>
      <c r="Q8" s="2">
        <f>O8*12</f>
        <v>253835.88</v>
      </c>
      <c r="R8" s="2">
        <f>P8*12</f>
        <v>286200</v>
      </c>
      <c r="S8" s="2" t="s">
        <v>71</v>
      </c>
      <c r="T8" s="5" t="s">
        <v>84</v>
      </c>
      <c r="U8" s="2" t="s">
        <v>72</v>
      </c>
      <c r="V8" s="3">
        <v>46111</v>
      </c>
      <c r="W8" s="2"/>
    </row>
    <row r="9" spans="1:23" ht="30" x14ac:dyDescent="0.25">
      <c r="A9" s="2">
        <v>2026</v>
      </c>
      <c r="B9" s="3">
        <v>46082</v>
      </c>
      <c r="C9" s="3">
        <v>46111</v>
      </c>
      <c r="D9" s="2" t="s">
        <v>62</v>
      </c>
      <c r="E9" s="4" t="s">
        <v>73</v>
      </c>
      <c r="F9" s="2" t="s">
        <v>74</v>
      </c>
      <c r="G9" s="2" t="s">
        <v>75</v>
      </c>
      <c r="H9" s="2" t="s">
        <v>76</v>
      </c>
      <c r="I9" s="2" t="s">
        <v>64</v>
      </c>
      <c r="J9" s="2">
        <v>1</v>
      </c>
      <c r="K9" s="2"/>
      <c r="L9" s="3">
        <v>46068</v>
      </c>
      <c r="M9" s="3">
        <v>46157</v>
      </c>
      <c r="N9" s="2" t="s">
        <v>81</v>
      </c>
      <c r="O9" s="2">
        <f>7716.19*2</f>
        <v>15432.38</v>
      </c>
      <c r="P9" s="2">
        <f>7500*2</f>
        <v>15000</v>
      </c>
      <c r="Q9" s="2">
        <f>O9*3</f>
        <v>46297.14</v>
      </c>
      <c r="R9" s="2">
        <f>P9*3</f>
        <v>45000</v>
      </c>
      <c r="S9" s="2" t="s">
        <v>71</v>
      </c>
      <c r="T9" s="5" t="s">
        <v>83</v>
      </c>
      <c r="U9" s="2" t="s">
        <v>72</v>
      </c>
      <c r="V9" s="3">
        <v>46111</v>
      </c>
      <c r="W9" s="2"/>
    </row>
    <row r="10" spans="1:23" ht="30" x14ac:dyDescent="0.25">
      <c r="A10" s="2">
        <v>2026</v>
      </c>
      <c r="B10" s="3">
        <v>46082</v>
      </c>
      <c r="C10" s="3">
        <v>46111</v>
      </c>
      <c r="D10" s="2" t="s">
        <v>62</v>
      </c>
      <c r="E10" s="4" t="s">
        <v>77</v>
      </c>
      <c r="F10" s="2" t="s">
        <v>78</v>
      </c>
      <c r="G10" s="2" t="s">
        <v>79</v>
      </c>
      <c r="H10" s="2" t="s">
        <v>80</v>
      </c>
      <c r="I10" s="2" t="s">
        <v>65</v>
      </c>
      <c r="J10" s="2">
        <v>1</v>
      </c>
      <c r="K10" s="2"/>
      <c r="L10" s="3">
        <v>46023</v>
      </c>
      <c r="M10" s="3">
        <v>46203</v>
      </c>
      <c r="N10" s="2" t="s">
        <v>81</v>
      </c>
      <c r="O10" s="2">
        <f>7716.19*2</f>
        <v>15432.38</v>
      </c>
      <c r="P10" s="2">
        <f>7500*2</f>
        <v>15000</v>
      </c>
      <c r="Q10" s="2">
        <f>O10*6</f>
        <v>92594.28</v>
      </c>
      <c r="R10" s="2">
        <f>P10*6</f>
        <v>90000</v>
      </c>
      <c r="S10" s="2" t="s">
        <v>71</v>
      </c>
      <c r="T10" s="5" t="s">
        <v>82</v>
      </c>
      <c r="U10" s="2" t="s">
        <v>72</v>
      </c>
      <c r="V10" s="3">
        <v>46111</v>
      </c>
      <c r="W10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00000000-0004-0000-0000-000000000000}"/>
    <hyperlink ref="T9" r:id="rId2" xr:uid="{00000000-0004-0000-0000-000001000000}"/>
    <hyperlink ref="T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2026-04-07T18:58:56Z</dcterms:created>
  <dcterms:modified xsi:type="dcterms:W3CDTF">2026-04-22T19:45:19Z</dcterms:modified>
</cp:coreProperties>
</file>